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DieseArbeitsmappe"/>
  <mc:AlternateContent xmlns:mc="http://schemas.openxmlformats.org/markup-compatibility/2006">
    <mc:Choice Requires="x15">
      <x15ac:absPath xmlns:x15ac="http://schemas.microsoft.com/office/spreadsheetml/2010/11/ac" url="Z:\Alle\1_Geschäftsstelle\Projektcontrolling\Projekte\Sprachen Integration\EOK\2023\2023_Zentralstelle\7_Sonstiges\Dokumente\Neue Dokumente ZS RLP\Vom BAMF freigegeben\Antrag\Anlagen\"/>
    </mc:Choice>
  </mc:AlternateContent>
  <xr:revisionPtr revIDLastSave="0" documentId="13_ncr:1_{E793A288-8D34-42E1-82E1-ECFCA93A4827}" xr6:coauthVersionLast="36" xr6:coauthVersionMax="36" xr10:uidLastSave="{00000000-0000-0000-0000-000000000000}"/>
  <bookViews>
    <workbookView xWindow="0" yWindow="0" windowWidth="23040" windowHeight="9300" xr2:uid="{00000000-000D-0000-FFFF-FFFF00000000}"/>
  </bookViews>
  <sheets>
    <sheet name="Gesamt" sheetId="1" r:id="rId1"/>
  </sheets>
  <definedNames>
    <definedName name="_xlnm.Print_Area" localSheetId="0">Gesamt!$A$4:$D$65</definedName>
    <definedName name="_xlnm.Print_Titles" localSheetId="0">Gesamt!$4:$10</definedName>
  </definedNames>
  <calcPr calcId="191029"/>
</workbook>
</file>

<file path=xl/calcChain.xml><?xml version="1.0" encoding="utf-8"?>
<calcChain xmlns="http://schemas.openxmlformats.org/spreadsheetml/2006/main">
  <c r="D61" i="1" l="1"/>
  <c r="D54" i="1"/>
  <c r="D48" i="1" l="1"/>
  <c r="D57" i="1" l="1"/>
  <c r="D41" i="1"/>
  <c r="D31" i="1"/>
  <c r="D45" i="1" l="1"/>
  <c r="D23" i="1"/>
  <c r="D18" i="1"/>
  <c r="D27" i="1" s="1"/>
  <c r="D63" i="1" l="1"/>
  <c r="D65" i="1" s="1"/>
</calcChain>
</file>

<file path=xl/sharedStrings.xml><?xml version="1.0" encoding="utf-8"?>
<sst xmlns="http://schemas.openxmlformats.org/spreadsheetml/2006/main" count="54" uniqueCount="54">
  <si>
    <t xml:space="preserve"> </t>
  </si>
  <si>
    <t>VORAUSSICHTLICH NOTWENDIGE AUSGABEN</t>
  </si>
  <si>
    <t>Sächliche Verwaltungsausgaben</t>
  </si>
  <si>
    <t>Mieten</t>
  </si>
  <si>
    <t>Personalausgaben</t>
  </si>
  <si>
    <t>Bundeszuwendung bis zu</t>
  </si>
  <si>
    <t>0824</t>
  </si>
  <si>
    <t>0831</t>
  </si>
  <si>
    <t>0832</t>
  </si>
  <si>
    <t>0835</t>
  </si>
  <si>
    <t>0841</t>
  </si>
  <si>
    <t>0844</t>
  </si>
  <si>
    <t>0817</t>
  </si>
  <si>
    <t>0822</t>
  </si>
  <si>
    <t>0847</t>
  </si>
  <si>
    <t>Summe Personalausgaben</t>
  </si>
  <si>
    <t>0864</t>
  </si>
  <si>
    <t>Reisekosten Inland</t>
  </si>
  <si>
    <r>
      <rPr>
        <b/>
        <sz val="10"/>
        <rFont val="Arial"/>
        <family val="2"/>
      </rPr>
      <t>Vergabe von Aufträgen</t>
    </r>
    <r>
      <rPr>
        <sz val="10"/>
        <rFont val="Arial"/>
        <family val="2"/>
      </rPr>
      <t xml:space="preserve"> </t>
    </r>
  </si>
  <si>
    <t>Maßnahmekosten</t>
  </si>
  <si>
    <t>Summe sächliche Verwaltungsausgaben</t>
  </si>
  <si>
    <t>Voraussichtlich notwendige Gesamtausgaben</t>
  </si>
  <si>
    <t>Beschäftigungsentgelte (Honorare)</t>
  </si>
  <si>
    <t>Finanzierungsplan 2023
für das Projekt
"Erstorientierungskurse in Rheinland-Pfalz"</t>
  </si>
  <si>
    <t>Alle Änderungen des Finanzierungsplans sind der Zentralstelle unverzüglich mitzuteilen!</t>
  </si>
  <si>
    <t>Gegenstände bis zu 410 EUR</t>
  </si>
  <si>
    <r>
      <t xml:space="preserve">Antragsteller*in: 
Datum:
Kursnummern:
</t>
    </r>
    <r>
      <rPr>
        <sz val="9"/>
        <rFont val="Arial"/>
        <family val="2"/>
      </rPr>
      <t>(werden von der Zentralstelle eingetragen)</t>
    </r>
  </si>
  <si>
    <r>
      <rPr>
        <b/>
        <sz val="10"/>
        <color rgb="FFFF0000"/>
        <rFont val="Arial"/>
        <family val="2"/>
      </rPr>
      <t>4x</t>
    </r>
    <r>
      <rPr>
        <b/>
        <sz val="10"/>
        <rFont val="Arial"/>
        <family val="2"/>
      </rPr>
      <t xml:space="preserve"> Honorarkräfte zur Durchführung von </t>
    </r>
    <r>
      <rPr>
        <b/>
        <sz val="10"/>
        <color rgb="FFFF0000"/>
        <rFont val="Arial"/>
        <family val="2"/>
      </rPr>
      <t>20</t>
    </r>
    <r>
      <rPr>
        <b/>
        <sz val="10"/>
        <rFont val="Arial"/>
        <family val="2"/>
      </rPr>
      <t xml:space="preserve"> Kursen/Jahr à 300 UE: Kosten pro UE: 35,10 €</t>
    </r>
  </si>
  <si>
    <r>
      <rPr>
        <b/>
        <sz val="10"/>
        <color rgb="FFFF0000"/>
        <rFont val="Arial"/>
        <family val="2"/>
      </rPr>
      <t>1x</t>
    </r>
    <r>
      <rPr>
        <b/>
        <sz val="10"/>
        <rFont val="Arial"/>
        <family val="2"/>
      </rPr>
      <t xml:space="preserve"> Koordination (</t>
    </r>
    <r>
      <rPr>
        <b/>
        <sz val="10"/>
        <color rgb="FFFF0000"/>
        <rFont val="Arial"/>
        <family val="2"/>
      </rPr>
      <t>19,5</t>
    </r>
    <r>
      <rPr>
        <b/>
        <sz val="10"/>
        <rFont val="Arial"/>
        <family val="2"/>
      </rPr>
      <t xml:space="preserve"> Stunden pro Woche für </t>
    </r>
    <r>
      <rPr>
        <b/>
        <sz val="10"/>
        <color rgb="FFFF0000"/>
        <rFont val="Arial"/>
        <family val="2"/>
      </rPr>
      <t>4</t>
    </r>
    <r>
      <rPr>
        <b/>
        <sz val="10"/>
        <rFont val="Arial"/>
        <family val="2"/>
      </rPr>
      <t xml:space="preserve"> Quartale), </t>
    </r>
    <r>
      <rPr>
        <b/>
        <sz val="10"/>
        <color rgb="FFFF0000"/>
        <rFont val="Arial"/>
        <family val="2"/>
      </rPr>
      <t>TVöD E10 Stufe 3</t>
    </r>
    <r>
      <rPr>
        <b/>
        <sz val="10"/>
        <rFont val="Arial"/>
        <family val="2"/>
      </rPr>
      <t xml:space="preserve">, </t>
    </r>
    <r>
      <rPr>
        <b/>
        <sz val="10"/>
        <color rgb="FFFF0000"/>
        <rFont val="Arial"/>
        <family val="2"/>
      </rPr>
      <t>Erika Mustermann</t>
    </r>
  </si>
  <si>
    <r>
      <rPr>
        <b/>
        <sz val="10"/>
        <color rgb="FFFF0000"/>
        <rFont val="Arial"/>
        <family val="2"/>
      </rPr>
      <t xml:space="preserve">1x </t>
    </r>
    <r>
      <rPr>
        <b/>
        <sz val="10"/>
        <rFont val="Arial"/>
        <family val="2"/>
      </rPr>
      <t>Lehrkraft (</t>
    </r>
    <r>
      <rPr>
        <b/>
        <sz val="10"/>
        <color rgb="FFFF0000"/>
        <rFont val="Arial"/>
        <family val="2"/>
      </rPr>
      <t xml:space="preserve">39 </t>
    </r>
    <r>
      <rPr>
        <b/>
        <sz val="10"/>
        <rFont val="Arial"/>
        <family val="2"/>
      </rPr>
      <t>Stunden pro Woche für</t>
    </r>
    <r>
      <rPr>
        <b/>
        <sz val="10"/>
        <color rgb="FFFF0000"/>
        <rFont val="Arial"/>
        <family val="2"/>
      </rPr>
      <t xml:space="preserve"> 4 </t>
    </r>
    <r>
      <rPr>
        <b/>
        <sz val="10"/>
        <rFont val="Arial"/>
        <family val="2"/>
      </rPr>
      <t>Kurse in</t>
    </r>
    <r>
      <rPr>
        <b/>
        <sz val="10"/>
        <color rgb="FFFF0000"/>
        <rFont val="Arial"/>
        <family val="2"/>
      </rPr>
      <t xml:space="preserve"> 4 </t>
    </r>
    <r>
      <rPr>
        <b/>
        <sz val="10"/>
        <rFont val="Arial"/>
        <family val="2"/>
      </rPr>
      <t xml:space="preserve">Quartalen), </t>
    </r>
    <r>
      <rPr>
        <b/>
        <sz val="10"/>
        <color rgb="FFFF0000"/>
        <rFont val="Arial"/>
        <family val="2"/>
      </rPr>
      <t>TVöD E10 Stufe 3</t>
    </r>
    <r>
      <rPr>
        <b/>
        <sz val="10"/>
        <rFont val="Arial"/>
        <family val="2"/>
      </rPr>
      <t xml:space="preserve">, </t>
    </r>
    <r>
      <rPr>
        <b/>
        <sz val="10"/>
        <color rgb="FFFF0000"/>
        <rFont val="Arial"/>
        <family val="2"/>
      </rPr>
      <t>Rocco Mustermann</t>
    </r>
    <r>
      <rPr>
        <b/>
        <sz val="10"/>
        <rFont val="Arial"/>
        <family val="2"/>
      </rPr>
      <t xml:space="preserve"> </t>
    </r>
  </si>
  <si>
    <t>0842</t>
  </si>
  <si>
    <t>Verwaltungskostenpauschale (bis zu 5% der Gesamtausgaben)</t>
  </si>
  <si>
    <r>
      <rPr>
        <sz val="10"/>
        <rFont val="BundesSans Regular"/>
      </rPr>
      <t>Moderationskoffer für Kursräume</t>
    </r>
    <r>
      <rPr>
        <sz val="10"/>
        <color rgb="FFFF0000"/>
        <rFont val="BundesSans Regular"/>
      </rPr>
      <t xml:space="preserve"> (2 x je </t>
    </r>
    <r>
      <rPr>
        <b/>
        <sz val="10"/>
        <color rgb="FFFF0000"/>
        <rFont val="BundesSans Regular"/>
      </rPr>
      <t>120</t>
    </r>
    <r>
      <rPr>
        <sz val="10"/>
        <color rgb="FFFF0000"/>
        <rFont val="BundesSans Regular"/>
      </rPr>
      <t xml:space="preserve"> €) </t>
    </r>
  </si>
  <si>
    <r>
      <rPr>
        <sz val="10"/>
        <rFont val="BundesSans Regular"/>
      </rPr>
      <t>Auffüllsets Moderationskoffer</t>
    </r>
    <r>
      <rPr>
        <sz val="10"/>
        <color rgb="FFFF0000"/>
        <rFont val="BundesSans Regular"/>
      </rPr>
      <t xml:space="preserve"> (2 x </t>
    </r>
    <r>
      <rPr>
        <b/>
        <sz val="10"/>
        <color rgb="FFFF0000"/>
        <rFont val="BundesSans Regular"/>
      </rPr>
      <t>75</t>
    </r>
    <r>
      <rPr>
        <sz val="10"/>
        <color rgb="FFFF0000"/>
        <rFont val="BundesSans Regular"/>
      </rPr>
      <t xml:space="preserve"> €)</t>
    </r>
  </si>
  <si>
    <r>
      <rPr>
        <sz val="10"/>
        <rFont val="BundesSans Regular"/>
      </rPr>
      <t>Whiteboards für Kursräume</t>
    </r>
    <r>
      <rPr>
        <sz val="10"/>
        <color rgb="FFFF0000"/>
        <rFont val="BundesSans Regular"/>
      </rPr>
      <t xml:space="preserve"> (2 x </t>
    </r>
    <r>
      <rPr>
        <b/>
        <sz val="10"/>
        <color rgb="FFFF0000"/>
        <rFont val="BundesSans Regular"/>
      </rPr>
      <t>150</t>
    </r>
    <r>
      <rPr>
        <sz val="10"/>
        <color rgb="FFFF0000"/>
        <rFont val="BundesSans Regular"/>
      </rPr>
      <t xml:space="preserve"> €)</t>
    </r>
  </si>
  <si>
    <r>
      <rPr>
        <sz val="10"/>
        <rFont val="BundesSans Regular"/>
      </rPr>
      <t>Tragbare Beamer</t>
    </r>
    <r>
      <rPr>
        <sz val="10"/>
        <color rgb="FFFF0000"/>
        <rFont val="BundesSans Regular"/>
      </rPr>
      <t xml:space="preserve"> (2 x </t>
    </r>
    <r>
      <rPr>
        <b/>
        <sz val="10"/>
        <color rgb="FFFF0000"/>
        <rFont val="BundesSans Regular"/>
      </rPr>
      <t>150</t>
    </r>
    <r>
      <rPr>
        <sz val="10"/>
        <color rgb="FFFF0000"/>
        <rFont val="BundesSans Regular"/>
      </rPr>
      <t xml:space="preserve"> €)</t>
    </r>
  </si>
  <si>
    <r>
      <rPr>
        <sz val="10"/>
        <rFont val="BundesSans Regular"/>
      </rPr>
      <t>Tragbare CD-Player/Musikboxen/Bluetooth-Lautsprecher</t>
    </r>
    <r>
      <rPr>
        <sz val="10"/>
        <color rgb="FFFF0000"/>
        <rFont val="BundesSans Regular"/>
      </rPr>
      <t xml:space="preserve"> (2 x </t>
    </r>
    <r>
      <rPr>
        <b/>
        <sz val="10"/>
        <color rgb="FFFF0000"/>
        <rFont val="BundesSans Regular"/>
      </rPr>
      <t>50</t>
    </r>
    <r>
      <rPr>
        <sz val="10"/>
        <color rgb="FFFF0000"/>
        <rFont val="BundesSans Regular"/>
      </rPr>
      <t xml:space="preserve"> €)</t>
    </r>
  </si>
  <si>
    <r>
      <rPr>
        <sz val="10"/>
        <rFont val="BundesSans Regular"/>
      </rPr>
      <t>Laptop</t>
    </r>
    <r>
      <rPr>
        <sz val="10"/>
        <color rgb="FFFF0000"/>
        <rFont val="BundesSans Regular"/>
      </rPr>
      <t xml:space="preserve"> (1 x </t>
    </r>
    <r>
      <rPr>
        <b/>
        <sz val="10"/>
        <color rgb="FFFF0000"/>
        <rFont val="BundesSans Regular"/>
      </rPr>
      <t>400</t>
    </r>
    <r>
      <rPr>
        <sz val="10"/>
        <color rgb="FFFF0000"/>
        <rFont val="BundesSans Regular"/>
      </rPr>
      <t xml:space="preserve"> €)</t>
    </r>
  </si>
  <si>
    <r>
      <rPr>
        <sz val="10"/>
        <rFont val="BundesSans Regular"/>
      </rPr>
      <t>Druck-Scan-Kopiergerät</t>
    </r>
    <r>
      <rPr>
        <sz val="10"/>
        <color rgb="FFFF0000"/>
        <rFont val="BundesSans Regular"/>
      </rPr>
      <t xml:space="preserve"> (1 x </t>
    </r>
    <r>
      <rPr>
        <b/>
        <sz val="10"/>
        <color rgb="FFFF0000"/>
        <rFont val="BundesSans Regular"/>
      </rPr>
      <t>200</t>
    </r>
    <r>
      <rPr>
        <sz val="10"/>
        <color rgb="FFFF0000"/>
        <rFont val="BundesSans Regular"/>
      </rPr>
      <t xml:space="preserve"> €)</t>
    </r>
  </si>
  <si>
    <r>
      <rPr>
        <sz val="10"/>
        <rFont val="BundesSans Regular"/>
      </rPr>
      <t>Ventilatoren</t>
    </r>
    <r>
      <rPr>
        <sz val="10"/>
        <color rgb="FFFF0000"/>
        <rFont val="BundesSans Regular"/>
      </rPr>
      <t xml:space="preserve"> (2 x </t>
    </r>
    <r>
      <rPr>
        <b/>
        <sz val="10"/>
        <color rgb="FFFF0000"/>
        <rFont val="BundesSans Regular"/>
      </rPr>
      <t>20</t>
    </r>
    <r>
      <rPr>
        <sz val="10"/>
        <color rgb="FFFF0000"/>
        <rFont val="BundesSans Regular"/>
      </rPr>
      <t xml:space="preserve"> €)</t>
    </r>
  </si>
  <si>
    <r>
      <rPr>
        <sz val="10"/>
        <rFont val="Arial"/>
        <family val="2"/>
      </rPr>
      <t>Druck von Flyern</t>
    </r>
    <r>
      <rPr>
        <sz val="10"/>
        <color rgb="FFFF0000"/>
        <rFont val="Arial"/>
        <family val="2"/>
      </rPr>
      <t xml:space="preserve"> (500 Exemplare x </t>
    </r>
    <r>
      <rPr>
        <b/>
        <sz val="10"/>
        <color rgb="FFFF0000"/>
        <rFont val="Arial"/>
        <family val="2"/>
      </rPr>
      <t>45</t>
    </r>
    <r>
      <rPr>
        <sz val="10"/>
        <color rgb="FFFF0000"/>
        <rFont val="Arial"/>
        <family val="2"/>
      </rPr>
      <t xml:space="preserve"> €)</t>
    </r>
  </si>
  <si>
    <r>
      <rPr>
        <sz val="10"/>
        <rFont val="Arial"/>
        <family val="2"/>
      </rPr>
      <t>Erstaustattung TN wie Hefte, Stifte, Radiergummis</t>
    </r>
    <r>
      <rPr>
        <sz val="10"/>
        <color rgb="FFFF0000"/>
        <rFont val="Arial"/>
        <family val="2"/>
      </rPr>
      <t xml:space="preserve"> (100 TN x </t>
    </r>
    <r>
      <rPr>
        <b/>
        <sz val="10"/>
        <color rgb="FFFF0000"/>
        <rFont val="Arial"/>
        <family val="2"/>
      </rPr>
      <t>10</t>
    </r>
    <r>
      <rPr>
        <sz val="10"/>
        <color rgb="FFFF0000"/>
        <rFont val="Arial"/>
        <family val="2"/>
      </rPr>
      <t xml:space="preserve"> €)</t>
    </r>
  </si>
  <si>
    <r>
      <rPr>
        <sz val="10"/>
        <rFont val="Arial"/>
        <family val="2"/>
      </rPr>
      <t>Lehrwerke</t>
    </r>
    <r>
      <rPr>
        <sz val="10"/>
        <color rgb="FFFF0000"/>
        <rFont val="Arial"/>
        <family val="2"/>
      </rPr>
      <t xml:space="preserve"> (20 Exemplare x </t>
    </r>
    <r>
      <rPr>
        <b/>
        <sz val="10"/>
        <color rgb="FFFF0000"/>
        <rFont val="Arial"/>
        <family val="2"/>
      </rPr>
      <t>15</t>
    </r>
    <r>
      <rPr>
        <sz val="10"/>
        <color rgb="FFFF0000"/>
        <rFont val="Arial"/>
        <family val="2"/>
      </rPr>
      <t xml:space="preserve"> €)</t>
    </r>
  </si>
  <si>
    <r>
      <rPr>
        <sz val="10"/>
        <rFont val="Arial"/>
        <family val="2"/>
      </rPr>
      <t>Unterrichtsmaterialien</t>
    </r>
    <r>
      <rPr>
        <sz val="10"/>
        <color rgb="FFFF0000"/>
        <rFont val="Arial"/>
        <family val="2"/>
      </rPr>
      <t xml:space="preserve"> (1000 Kopien x </t>
    </r>
    <r>
      <rPr>
        <b/>
        <sz val="10"/>
        <color rgb="FFFF0000"/>
        <rFont val="Arial"/>
        <family val="2"/>
      </rPr>
      <t>0,05</t>
    </r>
    <r>
      <rPr>
        <sz val="10"/>
        <color rgb="FFFF0000"/>
        <rFont val="Arial"/>
        <family val="2"/>
      </rPr>
      <t xml:space="preserve"> €)</t>
    </r>
  </si>
  <si>
    <r>
      <rPr>
        <sz val="10"/>
        <rFont val="Arial"/>
        <family val="2"/>
      </rPr>
      <t>Exkursionskosten</t>
    </r>
    <r>
      <rPr>
        <sz val="10"/>
        <color rgb="FFFF0000"/>
        <rFont val="Arial"/>
        <family val="2"/>
      </rPr>
      <t xml:space="preserve"> (10 Kurse x </t>
    </r>
    <r>
      <rPr>
        <b/>
        <sz val="10"/>
        <color rgb="FFFF0000"/>
        <rFont val="Arial"/>
        <family val="2"/>
      </rPr>
      <t>400</t>
    </r>
    <r>
      <rPr>
        <sz val="10"/>
        <color rgb="FFFF0000"/>
        <rFont val="Arial"/>
        <family val="2"/>
      </rPr>
      <t xml:space="preserve"> € für Eintritte und Fahrtkosten, </t>
    </r>
    <r>
      <rPr>
        <b/>
        <u/>
        <sz val="10"/>
        <color rgb="FFFF0000"/>
        <rFont val="Arial"/>
        <family val="2"/>
      </rPr>
      <t>keine Verpflegung</t>
    </r>
    <r>
      <rPr>
        <sz val="10"/>
        <color rgb="FFFF0000"/>
        <rFont val="Arial"/>
        <family val="2"/>
      </rPr>
      <t>)</t>
    </r>
  </si>
  <si>
    <r>
      <rPr>
        <sz val="10"/>
        <rFont val="Arial"/>
        <family val="2"/>
      </rPr>
      <t>Fahrtkosten Lehrkräfte</t>
    </r>
    <r>
      <rPr>
        <sz val="10"/>
        <color rgb="FFFF0000"/>
        <rFont val="Arial"/>
        <family val="2"/>
      </rPr>
      <t xml:space="preserve"> (5 Lehrkräfte x 12 Monate x </t>
    </r>
    <r>
      <rPr>
        <b/>
        <sz val="10"/>
        <color rgb="FFFF0000"/>
        <rFont val="Arial"/>
        <family val="2"/>
      </rPr>
      <t>80</t>
    </r>
    <r>
      <rPr>
        <sz val="10"/>
        <color rgb="FFFF0000"/>
        <rFont val="Arial"/>
        <family val="2"/>
      </rPr>
      <t xml:space="preserve"> €)</t>
    </r>
  </si>
  <si>
    <r>
      <rPr>
        <sz val="10"/>
        <rFont val="Arial"/>
        <family val="2"/>
      </rPr>
      <t>Fahrtkosten Koord. &amp; Admin</t>
    </r>
    <r>
      <rPr>
        <sz val="10"/>
        <color rgb="FFFF0000"/>
        <rFont val="Arial"/>
        <family val="2"/>
      </rPr>
      <t xml:space="preserve"> (laut Fahrtenbuch)</t>
    </r>
  </si>
  <si>
    <r>
      <rPr>
        <sz val="10"/>
        <rFont val="BundesSans Regular"/>
      </rPr>
      <t>Unterrichtsräume</t>
    </r>
    <r>
      <rPr>
        <sz val="10"/>
        <color rgb="FFFF0000"/>
        <rFont val="BundesSans Regular"/>
      </rPr>
      <t xml:space="preserve"> (4 Standorte x </t>
    </r>
    <r>
      <rPr>
        <b/>
        <sz val="10"/>
        <color rgb="FFFF0000"/>
        <rFont val="BundesSans Regular"/>
      </rPr>
      <t>500</t>
    </r>
    <r>
      <rPr>
        <sz val="10"/>
        <color rgb="FFFF0000"/>
        <rFont val="BundesSans Regular"/>
      </rPr>
      <t xml:space="preserve"> €/Monat für 4 Monate)</t>
    </r>
  </si>
  <si>
    <r>
      <rPr>
        <sz val="10"/>
        <rFont val="BundesSans Regular"/>
      </rPr>
      <t>Büroräume Koord. &amp; Admin.</t>
    </r>
    <r>
      <rPr>
        <sz val="10"/>
        <color rgb="FFFF0000"/>
        <rFont val="BundesSans Regular"/>
      </rPr>
      <t xml:space="preserve"> (1 Standort x </t>
    </r>
    <r>
      <rPr>
        <b/>
        <sz val="10"/>
        <color rgb="FFFF0000"/>
        <rFont val="BundesSans Regular"/>
      </rPr>
      <t>500</t>
    </r>
    <r>
      <rPr>
        <sz val="10"/>
        <color rgb="FFFF0000"/>
        <rFont val="BundesSans Regular"/>
      </rPr>
      <t xml:space="preserve"> €/Monat für 4 Monate)</t>
    </r>
  </si>
  <si>
    <t>Entgeltgruppe E 1 - E 10 oder vergleichbar (s. Anlage 5 - Lohnkosten)</t>
  </si>
  <si>
    <t>Anlage 4 - Finanzierungsplan EOK 2023</t>
  </si>
  <si>
    <t xml:space="preserve">Bitte füllen Sie den nachfolgenden Finanzierungsplan aus und passen die Angaben auf Ihre Gegebenheiten vor Ort an. Orientieren Sie sich bitte an den Regularien der Personalausgaben aus Anlage 5 und den Preisobergrenzen, die Ihnen als Anlage 6 mit diesem Finanzierungsplan zur Verfügung gestellt werden. </t>
  </si>
  <si>
    <r>
      <rPr>
        <b/>
        <sz val="10"/>
        <color rgb="FFFF0000"/>
        <rFont val="Arial"/>
        <family val="2"/>
      </rPr>
      <t xml:space="preserve">1x </t>
    </r>
    <r>
      <rPr>
        <b/>
        <sz val="10"/>
        <rFont val="Arial"/>
        <family val="2"/>
      </rPr>
      <t>Administration (</t>
    </r>
    <r>
      <rPr>
        <b/>
        <sz val="10"/>
        <color rgb="FFFF0000"/>
        <rFont val="Arial"/>
        <family val="2"/>
      </rPr>
      <t>39</t>
    </r>
    <r>
      <rPr>
        <b/>
        <sz val="10"/>
        <rFont val="Arial"/>
        <family val="2"/>
      </rPr>
      <t xml:space="preserve"> Stunden pro Woche für </t>
    </r>
    <r>
      <rPr>
        <b/>
        <sz val="10"/>
        <color rgb="FFFF0000"/>
        <rFont val="Arial"/>
        <family val="2"/>
      </rPr>
      <t>4</t>
    </r>
    <r>
      <rPr>
        <b/>
        <sz val="10"/>
        <rFont val="Arial"/>
        <family val="2"/>
      </rPr>
      <t xml:space="preserve"> Quartale), </t>
    </r>
    <r>
      <rPr>
        <b/>
        <sz val="10"/>
        <color rgb="FFFF0000"/>
        <rFont val="Arial"/>
        <family val="2"/>
      </rPr>
      <t>TVöD E9c Stufe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3</t>
    </r>
    <r>
      <rPr>
        <b/>
        <sz val="10"/>
        <rFont val="Arial"/>
        <family val="2"/>
      </rPr>
      <t>,</t>
    </r>
    <r>
      <rPr>
        <b/>
        <sz val="10"/>
        <color rgb="FFFF0000"/>
        <rFont val="Arial"/>
        <family val="2"/>
      </rPr>
      <t xml:space="preserve"> Max Mustermann</t>
    </r>
  </si>
  <si>
    <r>
      <rPr>
        <b/>
        <sz val="10"/>
        <color rgb="FFFF0000"/>
        <rFont val="Arial"/>
        <family val="2"/>
      </rPr>
      <t>1x</t>
    </r>
    <r>
      <rPr>
        <b/>
        <sz val="10"/>
        <rFont val="Arial"/>
        <family val="2"/>
      </rPr>
      <t xml:space="preserve"> Honorarkraft Administration </t>
    </r>
    <r>
      <rPr>
        <b/>
        <sz val="10"/>
        <color rgb="FFFF0000"/>
        <rFont val="Arial"/>
        <family val="2"/>
      </rPr>
      <t>(11,7</t>
    </r>
    <r>
      <rPr>
        <b/>
        <sz val="10"/>
        <rFont val="Arial"/>
        <family val="2"/>
      </rPr>
      <t xml:space="preserve"> Stunden pro Woche für </t>
    </r>
    <r>
      <rPr>
        <b/>
        <sz val="10"/>
        <color rgb="FFFF0000"/>
        <rFont val="Arial"/>
        <family val="2"/>
      </rPr>
      <t>4</t>
    </r>
    <r>
      <rPr>
        <b/>
        <sz val="10"/>
        <rFont val="Arial"/>
        <family val="2"/>
      </rPr>
      <t xml:space="preserve"> Quartale, Honorar entsprechend Gehalt </t>
    </r>
    <r>
      <rPr>
        <b/>
        <sz val="10"/>
        <color rgb="FFFF0000"/>
        <rFont val="Arial"/>
        <family val="2"/>
      </rPr>
      <t>TVöD E9c Stufe 3</t>
    </r>
    <r>
      <rPr>
        <b/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</si>
</sst>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_-* #,##0.00\ &quot;DM&quot;_-;\-* #,##0.00\ &quot;DM&quot;_-;_-* &quot;-&quot;??\ &quot;DM&quot;_-;_-@_-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color rgb="FFFF0000"/>
      <name val="Calibri"/>
      <family val="2"/>
    </font>
    <font>
      <sz val="9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BundesSans Regular"/>
    </font>
    <font>
      <b/>
      <sz val="10"/>
      <color rgb="FFFF0000"/>
      <name val="BundesSans Regular"/>
    </font>
    <font>
      <b/>
      <u/>
      <sz val="10"/>
      <color rgb="FFFF0000"/>
      <name val="Arial"/>
      <family val="2"/>
    </font>
    <font>
      <sz val="10"/>
      <name val="BundesSans Regula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left" vertical="top" wrapText="1" inden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 indent="1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0" fillId="0" borderId="0" xfId="0" applyNumberFormat="1" applyAlignment="1">
      <alignment vertical="top" wrapText="1"/>
    </xf>
    <xf numFmtId="49" fontId="9" fillId="0" borderId="1" xfId="0" applyNumberFormat="1" applyFont="1" applyBorder="1" applyAlignment="1">
      <alignment horizontal="right" vertical="top"/>
    </xf>
    <xf numFmtId="0" fontId="9" fillId="0" borderId="1" xfId="0" applyFont="1" applyBorder="1" applyAlignment="1">
      <alignment vertical="top"/>
    </xf>
    <xf numFmtId="49" fontId="9" fillId="0" borderId="2" xfId="0" applyNumberFormat="1" applyFont="1" applyBorder="1" applyAlignment="1">
      <alignment horizontal="right" vertical="top"/>
    </xf>
    <xf numFmtId="0" fontId="9" fillId="0" borderId="2" xfId="0" applyFont="1" applyBorder="1" applyAlignment="1">
      <alignment vertical="top"/>
    </xf>
    <xf numFmtId="164" fontId="3" fillId="0" borderId="4" xfId="0" applyNumberFormat="1" applyFont="1" applyBorder="1" applyAlignment="1">
      <alignment vertical="top"/>
    </xf>
    <xf numFmtId="164" fontId="3" fillId="0" borderId="5" xfId="0" applyNumberFormat="1" applyFont="1" applyBorder="1" applyAlignment="1">
      <alignment vertical="top"/>
    </xf>
    <xf numFmtId="0" fontId="3" fillId="0" borderId="5" xfId="0" applyFont="1" applyBorder="1" applyAlignment="1">
      <alignment vertical="top"/>
    </xf>
    <xf numFmtId="164" fontId="9" fillId="0" borderId="6" xfId="0" applyNumberFormat="1" applyFont="1" applyBorder="1" applyAlignment="1">
      <alignment vertical="top"/>
    </xf>
    <xf numFmtId="0" fontId="0" fillId="0" borderId="5" xfId="0" applyBorder="1" applyAlignment="1">
      <alignment vertical="top"/>
    </xf>
    <xf numFmtId="164" fontId="2" fillId="0" borderId="5" xfId="0" applyNumberFormat="1" applyFont="1" applyBorder="1" applyAlignment="1">
      <alignment vertical="top"/>
    </xf>
    <xf numFmtId="164" fontId="2" fillId="0" borderId="4" xfId="0" applyNumberFormat="1" applyFont="1" applyBorder="1" applyAlignment="1">
      <alignment vertical="top"/>
    </xf>
    <xf numFmtId="164" fontId="10" fillId="0" borderId="6" xfId="0" applyNumberFormat="1" applyFont="1" applyBorder="1" applyAlignment="1">
      <alignment vertical="top"/>
    </xf>
    <xf numFmtId="0" fontId="9" fillId="0" borderId="0" xfId="0" applyFont="1" applyAlignment="1">
      <alignment vertical="center"/>
    </xf>
    <xf numFmtId="49" fontId="9" fillId="2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vertical="center"/>
    </xf>
    <xf numFmtId="164" fontId="10" fillId="2" borderId="7" xfId="0" applyNumberFormat="1" applyFont="1" applyFill="1" applyBorder="1" applyAlignment="1">
      <alignment vertical="center"/>
    </xf>
    <xf numFmtId="164" fontId="9" fillId="2" borderId="7" xfId="0" applyNumberFormat="1" applyFont="1" applyFill="1" applyBorder="1" applyAlignment="1">
      <alignment vertical="center"/>
    </xf>
    <xf numFmtId="0" fontId="0" fillId="3" borderId="0" xfId="0" applyFill="1" applyAlignment="1">
      <alignment vertical="top" wrapText="1"/>
    </xf>
    <xf numFmtId="164" fontId="2" fillId="0" borderId="8" xfId="0" applyNumberFormat="1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0" fillId="0" borderId="10" xfId="0" applyBorder="1" applyAlignment="1">
      <alignment vertical="top" wrapText="1"/>
    </xf>
    <xf numFmtId="0" fontId="11" fillId="0" borderId="0" xfId="0" applyFont="1" applyAlignment="1">
      <alignment horizontal="center" wrapText="1"/>
    </xf>
    <xf numFmtId="44" fontId="3" fillId="0" borderId="5" xfId="0" applyNumberFormat="1" applyFont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5" fillId="0" borderId="0" xfId="1" applyFont="1" applyFill="1" applyAlignment="1">
      <alignment vertical="top" wrapText="1"/>
    </xf>
    <xf numFmtId="0" fontId="15" fillId="0" borderId="0" xfId="3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164" fontId="0" fillId="0" borderId="5" xfId="0" applyNumberFormat="1" applyBorder="1" applyAlignment="1">
      <alignment vertical="top"/>
    </xf>
    <xf numFmtId="0" fontId="7" fillId="0" borderId="0" xfId="0" applyFont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4" borderId="0" xfId="0" applyFont="1" applyFill="1" applyAlignment="1">
      <alignment horizontal="left" vertical="center" wrapText="1"/>
    </xf>
  </cellXfs>
  <cellStyles count="7">
    <cellStyle name="Prozent 2" xfId="6" xr:uid="{00000000-0005-0000-0000-000034000000}"/>
    <cellStyle name="Standard" xfId="0" builtinId="0"/>
    <cellStyle name="Standard 2" xfId="3" xr:uid="{00000000-0005-0000-0000-000002000000}"/>
    <cellStyle name="Standard 3" xfId="4" xr:uid="{00000000-0005-0000-0000-000003000000}"/>
    <cellStyle name="Standard 3 2" xfId="5" xr:uid="{00000000-0005-0000-0000-000004000000}"/>
    <cellStyle name="Standard 4" xfId="1" xr:uid="{00000000-0005-0000-0000-000005000000}"/>
    <cellStyle name="Währung 2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</xdr:colOff>
      <xdr:row>1</xdr:row>
      <xdr:rowOff>47626</xdr:rowOff>
    </xdr:from>
    <xdr:to>
      <xdr:col>3</xdr:col>
      <xdr:colOff>1101090</xdr:colOff>
      <xdr:row>9</xdr:row>
      <xdr:rowOff>2221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08ACF1B-A9E0-4ED1-9075-9A91CA57D4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2" t="15475" r="11814" b="55716"/>
        <a:stretch/>
      </xdr:blipFill>
      <xdr:spPr>
        <a:xfrm>
          <a:off x="363855" y="47626"/>
          <a:ext cx="6576060" cy="1278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E72"/>
  <sheetViews>
    <sheetView tabSelected="1" zoomScale="120" zoomScaleNormal="120" zoomScaleSheetLayoutView="100" workbookViewId="0">
      <selection activeCell="A67" sqref="A67:D67"/>
    </sheetView>
  </sheetViews>
  <sheetFormatPr baseColWidth="10" defaultColWidth="11.44140625" defaultRowHeight="13.2"/>
  <cols>
    <col min="1" max="1" width="5.109375" style="8" bestFit="1" customWidth="1"/>
    <col min="2" max="2" width="66" style="1" customWidth="1"/>
    <col min="3" max="3" width="14" style="5" customWidth="1"/>
    <col min="4" max="4" width="16.33203125" style="7" customWidth="1"/>
    <col min="5" max="5" width="69.33203125" style="9" bestFit="1" customWidth="1"/>
    <col min="6" max="16384" width="11.44140625" style="1"/>
  </cols>
  <sheetData>
    <row r="1" spans="1:5">
      <c r="A1" s="8" t="s">
        <v>50</v>
      </c>
    </row>
    <row r="5" spans="1:5" ht="12.75" customHeight="1">
      <c r="B5" s="37"/>
      <c r="C5" s="37"/>
      <c r="D5" s="37"/>
    </row>
    <row r="6" spans="1:5" ht="12.75" customHeight="1">
      <c r="B6" s="37"/>
      <c r="C6" s="37"/>
      <c r="D6" s="37"/>
    </row>
    <row r="7" spans="1:5" ht="12.75" customHeight="1">
      <c r="B7" s="37"/>
      <c r="C7" s="37"/>
      <c r="D7" s="37"/>
    </row>
    <row r="8" spans="1:5" ht="12.75" customHeight="1">
      <c r="B8" s="37"/>
      <c r="C8" s="37"/>
      <c r="D8" s="37"/>
    </row>
    <row r="9" spans="1:5" ht="12.75" customHeight="1">
      <c r="B9" s="37"/>
      <c r="C9" s="37"/>
      <c r="D9" s="37"/>
    </row>
    <row r="10" spans="1:5" ht="103.2" customHeight="1">
      <c r="B10" s="53" t="s">
        <v>23</v>
      </c>
      <c r="C10" s="54"/>
      <c r="D10" s="54"/>
    </row>
    <row r="11" spans="1:5" ht="94.95" customHeight="1">
      <c r="B11" s="50" t="s">
        <v>26</v>
      </c>
      <c r="C11" s="50"/>
      <c r="D11" s="50"/>
      <c r="E11" s="39"/>
    </row>
    <row r="12" spans="1:5" ht="94.95" customHeight="1">
      <c r="B12" s="57" t="s">
        <v>51</v>
      </c>
      <c r="C12" s="57"/>
      <c r="D12" s="57"/>
      <c r="E12" s="39"/>
    </row>
    <row r="13" spans="1:5" ht="37.950000000000003" customHeight="1">
      <c r="B13" s="55" t="s">
        <v>24</v>
      </c>
      <c r="C13" s="56"/>
      <c r="D13" s="56"/>
      <c r="E13" s="39"/>
    </row>
    <row r="14" spans="1:5" ht="15.75" customHeight="1">
      <c r="A14" s="48" t="s">
        <v>1</v>
      </c>
      <c r="B14" s="48"/>
      <c r="C14" s="48"/>
      <c r="D14" s="47">
        <v>2023</v>
      </c>
    </row>
    <row r="15" spans="1:5" ht="21.75" customHeight="1">
      <c r="A15" s="49"/>
      <c r="B15" s="49"/>
      <c r="C15" s="49"/>
      <c r="D15" s="47"/>
    </row>
    <row r="16" spans="1:5" ht="28.5" customHeight="1">
      <c r="A16" s="8" t="s">
        <v>0</v>
      </c>
      <c r="B16" s="28" t="s">
        <v>4</v>
      </c>
      <c r="C16" s="26"/>
      <c r="D16" s="20"/>
      <c r="E16" s="39"/>
    </row>
    <row r="17" spans="1:5">
      <c r="B17" s="8"/>
      <c r="C17" s="25"/>
      <c r="D17" s="21"/>
    </row>
    <row r="18" spans="1:5" s="8" customFormat="1">
      <c r="A18" s="11" t="s">
        <v>12</v>
      </c>
      <c r="B18" s="8" t="s">
        <v>49</v>
      </c>
      <c r="C18" s="25"/>
      <c r="D18" s="21">
        <f>SUM(D19:D21)</f>
        <v>0</v>
      </c>
      <c r="E18" s="3"/>
    </row>
    <row r="19" spans="1:5" s="8" customFormat="1" ht="26.4">
      <c r="A19" s="11"/>
      <c r="B19" s="3" t="s">
        <v>28</v>
      </c>
      <c r="C19" s="25"/>
      <c r="D19" s="22"/>
      <c r="E19" s="3"/>
    </row>
    <row r="20" spans="1:5" s="8" customFormat="1" ht="26.4">
      <c r="A20" s="11"/>
      <c r="B20" s="3" t="s">
        <v>52</v>
      </c>
      <c r="C20" s="25"/>
      <c r="D20" s="22"/>
      <c r="E20" s="3"/>
    </row>
    <row r="21" spans="1:5" s="8" customFormat="1" ht="26.4">
      <c r="A21" s="11"/>
      <c r="B21" s="3" t="s">
        <v>29</v>
      </c>
      <c r="C21" s="25"/>
      <c r="D21" s="22"/>
      <c r="E21" s="3"/>
    </row>
    <row r="22" spans="1:5" s="8" customFormat="1">
      <c r="A22" s="11"/>
      <c r="B22" s="2"/>
      <c r="C22" s="25"/>
      <c r="D22" s="21"/>
      <c r="E22" s="3"/>
    </row>
    <row r="23" spans="1:5" s="8" customFormat="1">
      <c r="A23" s="11" t="s">
        <v>13</v>
      </c>
      <c r="B23" s="8" t="s">
        <v>22</v>
      </c>
      <c r="C23" s="25"/>
      <c r="D23" s="21">
        <f>SUM(D24:D25)</f>
        <v>0</v>
      </c>
      <c r="E23" s="3"/>
    </row>
    <row r="24" spans="1:5" s="8" customFormat="1" ht="26.4">
      <c r="A24" s="11"/>
      <c r="B24" s="3" t="s">
        <v>27</v>
      </c>
      <c r="C24" s="25"/>
      <c r="D24" s="21"/>
      <c r="E24" s="3"/>
    </row>
    <row r="25" spans="1:5" s="8" customFormat="1" ht="26.4">
      <c r="A25" s="11"/>
      <c r="B25" s="3" t="s">
        <v>53</v>
      </c>
      <c r="C25" s="25"/>
      <c r="D25" s="21"/>
      <c r="E25" s="3"/>
    </row>
    <row r="26" spans="1:5" s="14" customFormat="1">
      <c r="A26" s="12"/>
      <c r="B26" s="2"/>
      <c r="C26" s="25"/>
      <c r="D26" s="21"/>
      <c r="E26" s="13"/>
    </row>
    <row r="27" spans="1:5" s="8" customFormat="1" ht="14.4" thickBot="1">
      <c r="A27" s="18" t="s">
        <v>6</v>
      </c>
      <c r="B27" s="19" t="s">
        <v>15</v>
      </c>
      <c r="C27" s="27"/>
      <c r="D27" s="23">
        <f>D18+D23</f>
        <v>0</v>
      </c>
      <c r="E27" s="3"/>
    </row>
    <row r="28" spans="1:5">
      <c r="A28" s="11"/>
      <c r="B28" s="10"/>
      <c r="C28" s="25"/>
      <c r="D28" s="21"/>
    </row>
    <row r="29" spans="1:5" ht="20.25" customHeight="1">
      <c r="A29" s="11"/>
      <c r="B29" s="28" t="s">
        <v>2</v>
      </c>
      <c r="C29" s="25"/>
      <c r="D29" s="21"/>
    </row>
    <row r="30" spans="1:5">
      <c r="A30" s="11"/>
      <c r="B30" s="10"/>
      <c r="C30" s="25"/>
      <c r="D30" s="21"/>
    </row>
    <row r="31" spans="1:5" s="8" customFormat="1">
      <c r="A31" s="11" t="s">
        <v>7</v>
      </c>
      <c r="B31" s="3" t="s">
        <v>25</v>
      </c>
      <c r="C31" s="25"/>
      <c r="D31" s="21">
        <f>SUM(D32:D39)</f>
        <v>0</v>
      </c>
      <c r="E31" s="40"/>
    </row>
    <row r="32" spans="1:5" s="8" customFormat="1">
      <c r="A32" s="11"/>
      <c r="B32" s="41" t="s">
        <v>32</v>
      </c>
      <c r="C32" s="25"/>
      <c r="D32" s="21"/>
      <c r="E32" s="40"/>
    </row>
    <row r="33" spans="1:5" s="8" customFormat="1">
      <c r="A33" s="11"/>
      <c r="B33" s="42" t="s">
        <v>33</v>
      </c>
      <c r="C33" s="25"/>
      <c r="D33" s="21"/>
      <c r="E33" s="40"/>
    </row>
    <row r="34" spans="1:5" s="8" customFormat="1">
      <c r="A34" s="11"/>
      <c r="B34" s="42" t="s">
        <v>34</v>
      </c>
      <c r="C34" s="25"/>
      <c r="D34" s="21"/>
      <c r="E34" s="40"/>
    </row>
    <row r="35" spans="1:5" s="8" customFormat="1">
      <c r="A35" s="11"/>
      <c r="B35" s="42" t="s">
        <v>35</v>
      </c>
      <c r="C35" s="25"/>
      <c r="D35" s="21"/>
      <c r="E35" s="40"/>
    </row>
    <row r="36" spans="1:5" s="8" customFormat="1">
      <c r="A36" s="11"/>
      <c r="B36" s="42" t="s">
        <v>36</v>
      </c>
      <c r="C36" s="25"/>
      <c r="D36" s="21"/>
      <c r="E36" s="40"/>
    </row>
    <row r="37" spans="1:5" s="8" customFormat="1">
      <c r="A37" s="11"/>
      <c r="B37" s="42" t="s">
        <v>37</v>
      </c>
      <c r="C37" s="25"/>
      <c r="D37" s="21"/>
      <c r="E37" s="40"/>
    </row>
    <row r="38" spans="1:5" s="8" customFormat="1">
      <c r="A38" s="11"/>
      <c r="B38" s="42" t="s">
        <v>38</v>
      </c>
      <c r="C38" s="25"/>
      <c r="D38" s="21"/>
      <c r="E38" s="40"/>
    </row>
    <row r="39" spans="1:5" s="8" customFormat="1">
      <c r="A39" s="11"/>
      <c r="B39" s="42" t="s">
        <v>39</v>
      </c>
      <c r="C39" s="25"/>
      <c r="D39" s="21"/>
      <c r="E39" s="40"/>
    </row>
    <row r="40" spans="1:5">
      <c r="A40" s="11"/>
      <c r="B40" s="4"/>
      <c r="C40" s="25"/>
      <c r="D40" s="21"/>
      <c r="E40" s="6"/>
    </row>
    <row r="41" spans="1:5">
      <c r="A41" s="11" t="s">
        <v>8</v>
      </c>
      <c r="B41" s="8" t="s">
        <v>3</v>
      </c>
      <c r="C41" s="25"/>
      <c r="D41" s="21">
        <f>SUM(D42:D43)</f>
        <v>0</v>
      </c>
    </row>
    <row r="42" spans="1:5">
      <c r="A42" s="11"/>
      <c r="B42" s="42" t="s">
        <v>47</v>
      </c>
      <c r="C42" s="25"/>
      <c r="D42" s="24"/>
    </row>
    <row r="43" spans="1:5">
      <c r="A43" s="11"/>
      <c r="B43" s="42" t="s">
        <v>48</v>
      </c>
      <c r="C43" s="25"/>
      <c r="D43" s="24"/>
    </row>
    <row r="44" spans="1:5">
      <c r="A44" s="11"/>
      <c r="B44" s="4"/>
      <c r="C44" s="25"/>
      <c r="D44" s="25"/>
    </row>
    <row r="45" spans="1:5">
      <c r="A45" s="11" t="s">
        <v>9</v>
      </c>
      <c r="B45" s="6" t="s">
        <v>18</v>
      </c>
      <c r="C45" s="25"/>
      <c r="D45" s="21">
        <f>SUM(D46)</f>
        <v>0</v>
      </c>
    </row>
    <row r="46" spans="1:5">
      <c r="A46" s="11"/>
      <c r="B46" s="13" t="s">
        <v>40</v>
      </c>
      <c r="C46" s="25"/>
      <c r="D46" s="25"/>
    </row>
    <row r="47" spans="1:5">
      <c r="A47" s="11"/>
      <c r="B47" s="6"/>
      <c r="C47" s="25"/>
      <c r="D47" s="25"/>
    </row>
    <row r="48" spans="1:5">
      <c r="A48" s="11" t="s">
        <v>10</v>
      </c>
      <c r="B48" s="3" t="s">
        <v>19</v>
      </c>
      <c r="C48" s="25"/>
      <c r="D48" s="38">
        <f>SUM(D49:D52)</f>
        <v>0</v>
      </c>
    </row>
    <row r="49" spans="1:5">
      <c r="A49" s="11"/>
      <c r="B49" s="43" t="s">
        <v>41</v>
      </c>
      <c r="C49" s="25"/>
      <c r="D49" s="38"/>
    </row>
    <row r="50" spans="1:5">
      <c r="A50" s="11"/>
      <c r="B50" s="13" t="s">
        <v>42</v>
      </c>
      <c r="C50" s="25"/>
      <c r="D50" s="38"/>
    </row>
    <row r="51" spans="1:5">
      <c r="A51" s="11"/>
      <c r="B51" s="13" t="s">
        <v>43</v>
      </c>
      <c r="C51" s="25"/>
      <c r="D51" s="38"/>
    </row>
    <row r="52" spans="1:5" ht="26.4">
      <c r="A52" s="11"/>
      <c r="B52" s="13" t="s">
        <v>44</v>
      </c>
      <c r="C52" s="25"/>
      <c r="D52" s="24"/>
    </row>
    <row r="53" spans="1:5">
      <c r="A53" s="11"/>
      <c r="B53" s="13"/>
      <c r="C53" s="25"/>
      <c r="D53" s="24"/>
    </row>
    <row r="54" spans="1:5">
      <c r="A54" s="11" t="s">
        <v>30</v>
      </c>
      <c r="B54" s="3" t="s">
        <v>31</v>
      </c>
      <c r="C54" s="25"/>
      <c r="D54" s="44">
        <f>SUM(D18+D23+D31+D41+D45+D48+D57)*0.05</f>
        <v>0</v>
      </c>
    </row>
    <row r="55" spans="1:5">
      <c r="A55" s="11"/>
      <c r="B55" s="13"/>
      <c r="C55" s="25"/>
      <c r="D55" s="24"/>
    </row>
    <row r="56" spans="1:5">
      <c r="A56" s="11"/>
      <c r="B56" s="3"/>
      <c r="C56" s="25"/>
      <c r="D56" s="25"/>
    </row>
    <row r="57" spans="1:5" s="8" customFormat="1">
      <c r="A57" s="11" t="s">
        <v>11</v>
      </c>
      <c r="B57" s="3" t="s">
        <v>17</v>
      </c>
      <c r="C57" s="25"/>
      <c r="D57" s="21">
        <f>SUM(D58:D59)</f>
        <v>0</v>
      </c>
      <c r="E57" s="3"/>
    </row>
    <row r="58" spans="1:5" s="8" customFormat="1">
      <c r="A58" s="11"/>
      <c r="B58" s="13" t="s">
        <v>45</v>
      </c>
      <c r="C58" s="25"/>
      <c r="D58" s="21"/>
      <c r="E58" s="3"/>
    </row>
    <row r="59" spans="1:5" s="8" customFormat="1">
      <c r="A59" s="11"/>
      <c r="B59" s="43" t="s">
        <v>46</v>
      </c>
      <c r="C59" s="25"/>
      <c r="D59" s="21"/>
      <c r="E59" s="3"/>
    </row>
    <row r="60" spans="1:5" s="8" customFormat="1">
      <c r="A60" s="11"/>
      <c r="B60" s="3"/>
      <c r="C60" s="25"/>
      <c r="D60" s="21"/>
      <c r="E60" s="3"/>
    </row>
    <row r="61" spans="1:5" ht="14.4" thickBot="1">
      <c r="A61" s="18" t="s">
        <v>14</v>
      </c>
      <c r="B61" s="19" t="s">
        <v>20</v>
      </c>
      <c r="C61" s="27"/>
      <c r="D61" s="23">
        <f>SUM(D31+D41+D45+D48+D54+D57)</f>
        <v>0</v>
      </c>
    </row>
    <row r="62" spans="1:5">
      <c r="A62" s="11"/>
      <c r="B62" s="10"/>
      <c r="C62" s="25"/>
      <c r="D62" s="21"/>
    </row>
    <row r="63" spans="1:5" ht="14.4" thickBot="1">
      <c r="A63" s="16"/>
      <c r="B63" s="17" t="s">
        <v>21</v>
      </c>
      <c r="C63" s="27"/>
      <c r="D63" s="23">
        <f>D61+D27</f>
        <v>0</v>
      </c>
      <c r="E63" s="15"/>
    </row>
    <row r="64" spans="1:5">
      <c r="A64" s="11"/>
      <c r="B64" s="8"/>
      <c r="C64" s="25"/>
      <c r="D64" s="21"/>
    </row>
    <row r="65" spans="1:5" ht="24" customHeight="1">
      <c r="A65" s="29" t="s">
        <v>16</v>
      </c>
      <c r="B65" s="30" t="s">
        <v>5</v>
      </c>
      <c r="C65" s="31"/>
      <c r="D65" s="32">
        <f>D63</f>
        <v>0</v>
      </c>
      <c r="E65" s="33"/>
    </row>
    <row r="66" spans="1:5">
      <c r="B66" s="6"/>
    </row>
    <row r="67" spans="1:5" ht="99" customHeight="1">
      <c r="A67" s="51"/>
      <c r="B67" s="52"/>
      <c r="C67" s="52"/>
      <c r="D67" s="52"/>
      <c r="E67" s="36"/>
    </row>
    <row r="68" spans="1:5" ht="32.25" customHeight="1">
      <c r="A68" s="46"/>
      <c r="B68" s="46"/>
      <c r="C68" s="34"/>
      <c r="D68" s="35"/>
    </row>
    <row r="69" spans="1:5" ht="33.75" customHeight="1">
      <c r="A69" s="45"/>
      <c r="B69" s="45"/>
    </row>
    <row r="70" spans="1:5" ht="44.25" customHeight="1">
      <c r="A70" s="45"/>
      <c r="B70" s="45"/>
    </row>
    <row r="71" spans="1:5" ht="45.75" customHeight="1">
      <c r="A71" s="45"/>
      <c r="B71" s="45"/>
    </row>
    <row r="72" spans="1:5" ht="29.25" customHeight="1">
      <c r="A72" s="45"/>
      <c r="B72" s="45"/>
    </row>
  </sheetData>
  <mergeCells count="12">
    <mergeCell ref="D14:D15"/>
    <mergeCell ref="A14:C15"/>
    <mergeCell ref="B11:D11"/>
    <mergeCell ref="A67:D67"/>
    <mergeCell ref="B10:D10"/>
    <mergeCell ref="B13:D13"/>
    <mergeCell ref="B12:D12"/>
    <mergeCell ref="A71:B71"/>
    <mergeCell ref="A72:B72"/>
    <mergeCell ref="A68:B68"/>
    <mergeCell ref="A69:B69"/>
    <mergeCell ref="A70:B70"/>
  </mergeCells>
  <phoneticPr fontId="0" type="noConversion"/>
  <printOptions horizontalCentered="1"/>
  <pageMargins left="0.7" right="0.7" top="0.75" bottom="0.75" header="0.3" footer="0.3"/>
  <pageSetup paperSize="9" scale="75" orientation="portrait" r:id="rId1"/>
  <headerFooter alignWithMargins="0">
    <oddFooter xml:space="preserve">&amp;RStand: 07.11.2022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Gesamt</vt:lpstr>
      <vt:lpstr>Gesamt!Druckbereich</vt:lpstr>
      <vt:lpstr>Gesamt!Drucktitel</vt:lpstr>
    </vt:vector>
  </TitlesOfParts>
  <Company>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AAVKO081</dc:creator>
  <cp:lastModifiedBy>assmannlocal</cp:lastModifiedBy>
  <cp:lastPrinted>2021-10-01T06:12:00Z</cp:lastPrinted>
  <dcterms:created xsi:type="dcterms:W3CDTF">2000-10-30T10:01:29Z</dcterms:created>
  <dcterms:modified xsi:type="dcterms:W3CDTF">2023-06-22T12:01:21Z</dcterms:modified>
</cp:coreProperties>
</file>